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/>
  <mc:AlternateContent xmlns:mc="http://schemas.openxmlformats.org/markup-compatibility/2006">
    <mc:Choice Requires="x15">
      <x15ac:absPath xmlns:x15ac="http://schemas.microsoft.com/office/spreadsheetml/2010/11/ac" url="/Users/almaghiulea/Desktop/work/Sanito/"/>
    </mc:Choice>
  </mc:AlternateContent>
  <bookViews>
    <workbookView xWindow="0" yWindow="540" windowWidth="19780" windowHeight="8760"/>
  </bookViews>
  <sheets>
    <sheet name="消耗测试表" sheetId="5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6" i="5" l="1"/>
  <c r="AE16" i="5"/>
  <c r="AB15" i="5"/>
  <c r="AE15" i="5"/>
  <c r="AB14" i="5"/>
  <c r="AE14" i="5"/>
  <c r="AB13" i="5"/>
  <c r="AE13" i="5"/>
  <c r="AB12" i="5"/>
  <c r="AE12" i="5"/>
  <c r="AB11" i="5"/>
  <c r="AE11" i="5"/>
  <c r="AB10" i="5"/>
  <c r="AE10" i="5"/>
  <c r="AB9" i="5"/>
  <c r="AE9" i="5"/>
  <c r="AB8" i="5"/>
  <c r="AE8" i="5"/>
</calcChain>
</file>

<file path=xl/sharedStrings.xml><?xml version="1.0" encoding="utf-8"?>
<sst xmlns="http://schemas.openxmlformats.org/spreadsheetml/2006/main" count="39" uniqueCount="31">
  <si>
    <t>CONSUMPTION of OX-5</t>
  </si>
  <si>
    <r>
      <rPr>
        <sz val="14"/>
        <color theme="1"/>
        <rFont val="Arial"/>
        <charset val="134"/>
      </rPr>
      <t>Test date</t>
    </r>
    <r>
      <rPr>
        <sz val="14"/>
        <color theme="1"/>
        <rFont val="宋体"/>
        <charset val="134"/>
      </rPr>
      <t>：</t>
    </r>
    <r>
      <rPr>
        <sz val="14"/>
        <color theme="1"/>
        <rFont val="Arial"/>
        <charset val="134"/>
      </rPr>
      <t>2017-02-08</t>
    </r>
  </si>
  <si>
    <r>
      <rPr>
        <sz val="14"/>
        <color theme="1"/>
        <rFont val="Arial"/>
        <charset val="134"/>
      </rPr>
      <t>Test person</t>
    </r>
    <r>
      <rPr>
        <sz val="14"/>
        <color theme="1"/>
        <rFont val="宋体"/>
        <charset val="134"/>
      </rPr>
      <t>：</t>
    </r>
    <r>
      <rPr>
        <sz val="14"/>
        <color theme="1"/>
        <rFont val="Arial"/>
        <charset val="134"/>
      </rPr>
      <t>Sundy</t>
    </r>
  </si>
  <si>
    <r>
      <rPr>
        <sz val="14"/>
        <color theme="1"/>
        <rFont val="Arial"/>
        <charset val="134"/>
      </rPr>
      <t>Model</t>
    </r>
    <r>
      <rPr>
        <sz val="14"/>
        <color theme="1"/>
        <rFont val="宋体"/>
        <charset val="134"/>
      </rPr>
      <t>：</t>
    </r>
    <r>
      <rPr>
        <sz val="14"/>
        <color theme="1"/>
        <rFont val="Arial"/>
        <charset val="134"/>
      </rPr>
      <t>OX-5</t>
    </r>
  </si>
  <si>
    <t>A1</t>
  </si>
  <si>
    <t>Level</t>
  </si>
  <si>
    <t>Work/Pause</t>
  </si>
  <si>
    <t>Test period /h</t>
  </si>
  <si>
    <t>Types of refill</t>
  </si>
  <si>
    <t>Airflow(L/M)</t>
  </si>
  <si>
    <t>Air pressure(pa)</t>
  </si>
  <si>
    <t>W/B(ml)</t>
  </si>
  <si>
    <t>W/A(ml)</t>
  </si>
  <si>
    <t>Consumption (ml/24h)</t>
  </si>
  <si>
    <t>Consumption(ml/h)</t>
  </si>
  <si>
    <t>备注</t>
  </si>
  <si>
    <t>10/300S</t>
  </si>
  <si>
    <t>Essential oils</t>
  </si>
  <si>
    <t>30/300S</t>
  </si>
  <si>
    <t>100/300S</t>
  </si>
  <si>
    <t>60/120S</t>
  </si>
  <si>
    <t>90/120S</t>
  </si>
  <si>
    <t>150/120S</t>
  </si>
  <si>
    <t>150/60S</t>
  </si>
  <si>
    <t>300/60S</t>
  </si>
  <si>
    <t>300/10S</t>
  </si>
  <si>
    <t>Note</t>
  </si>
  <si>
    <t>W/B:  Capacity  before testing  W/A: Rest of capacity  after testing</t>
  </si>
  <si>
    <r>
      <rPr>
        <sz val="11"/>
        <color theme="1"/>
        <rFont val="宋体"/>
        <charset val="134"/>
      </rPr>
      <t>制表：</t>
    </r>
    <r>
      <rPr>
        <sz val="11"/>
        <color theme="1"/>
        <rFont val="Arial"/>
        <charset val="134"/>
      </rPr>
      <t>Jean</t>
    </r>
  </si>
  <si>
    <t>审核：</t>
  </si>
  <si>
    <t>日期：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</si>
</sst>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"/>
  </numFmts>
  <fonts count="8" x14ac:knownFonts="1">
    <font>
      <sz val="11"/>
      <color theme="1"/>
      <name val="Calibri"/>
      <charset val="134"/>
      <scheme val="minor"/>
    </font>
    <font>
      <b/>
      <sz val="18"/>
      <color theme="1"/>
      <name val="Arial"/>
      <charset val="134"/>
    </font>
    <font>
      <sz val="14"/>
      <color theme="1"/>
      <name val="Arial"/>
      <charset val="134"/>
    </font>
    <font>
      <b/>
      <sz val="12"/>
      <color theme="1"/>
      <name val="Arial"/>
      <charset val="134"/>
    </font>
    <font>
      <sz val="16"/>
      <color theme="1"/>
      <name val="Arial"/>
      <charset val="134"/>
    </font>
    <font>
      <sz val="11"/>
      <color theme="1"/>
      <name val="宋体"/>
      <charset val="134"/>
    </font>
    <font>
      <sz val="11"/>
      <color theme="1"/>
      <name val="Arial"/>
      <charset val="134"/>
    </font>
    <font>
      <sz val="14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6" fillId="0" borderId="0" xfId="0" applyFo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zoomScale="85" zoomScaleNormal="85" zoomScalePageLayoutView="85" workbookViewId="0">
      <selection sqref="A1:AL3"/>
    </sheetView>
  </sheetViews>
  <sheetFormatPr baseColWidth="10" defaultColWidth="9" defaultRowHeight="15" x14ac:dyDescent="0.2"/>
  <cols>
    <col min="1" max="1" width="7.1640625" customWidth="1"/>
    <col min="2" max="14" width="3.83203125" customWidth="1"/>
    <col min="15" max="15" width="12.1640625" customWidth="1"/>
    <col min="16" max="17" width="3.83203125" customWidth="1"/>
    <col min="18" max="18" width="7" customWidth="1"/>
    <col min="19" max="20" width="3.83203125" customWidth="1"/>
    <col min="21" max="21" width="10.6640625" customWidth="1"/>
    <col min="22" max="29" width="3.83203125" customWidth="1"/>
    <col min="30" max="30" width="19" customWidth="1"/>
    <col min="31" max="32" width="3.83203125" customWidth="1"/>
    <col min="33" max="33" width="14.33203125" customWidth="1"/>
    <col min="34" max="38" width="3.83203125" customWidth="1"/>
  </cols>
  <sheetData>
    <row r="1" spans="1:38" ht="18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18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8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70" customHeight="1" x14ac:dyDescent="0.2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8" customHeight="1" x14ac:dyDescent="0.2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 t="s">
        <v>2</v>
      </c>
      <c r="L5" s="9"/>
      <c r="M5" s="9"/>
      <c r="N5" s="9"/>
      <c r="O5" s="9"/>
      <c r="P5" s="9"/>
      <c r="Q5" s="9"/>
      <c r="R5" s="9"/>
      <c r="S5" s="9"/>
      <c r="T5" s="9"/>
      <c r="U5" s="9" t="s">
        <v>3</v>
      </c>
      <c r="V5" s="9"/>
      <c r="W5" s="9"/>
      <c r="X5" s="9"/>
      <c r="Y5" s="9"/>
      <c r="Z5" s="9"/>
      <c r="AA5" s="9"/>
      <c r="AB5" s="9"/>
      <c r="AC5" s="9"/>
      <c r="AD5" s="9"/>
      <c r="AE5" s="3" t="s">
        <v>4</v>
      </c>
      <c r="AF5" s="3"/>
      <c r="AG5" s="3"/>
      <c r="AH5" s="3"/>
      <c r="AI5" s="3"/>
      <c r="AJ5" s="3"/>
      <c r="AK5" s="3"/>
      <c r="AL5" s="3"/>
    </row>
    <row r="6" spans="1:38" ht="18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"/>
      <c r="AF6" s="3"/>
      <c r="AG6" s="3"/>
      <c r="AH6" s="3"/>
      <c r="AI6" s="3"/>
      <c r="AJ6" s="3"/>
      <c r="AK6" s="3"/>
      <c r="AL6" s="3"/>
    </row>
    <row r="7" spans="1:38" ht="18" customHeight="1" x14ac:dyDescent="0.2">
      <c r="A7" s="16" t="s">
        <v>5</v>
      </c>
      <c r="B7" s="17"/>
      <c r="C7" s="3" t="s">
        <v>6</v>
      </c>
      <c r="D7" s="3"/>
      <c r="E7" s="3"/>
      <c r="F7" s="3"/>
      <c r="G7" s="3"/>
      <c r="H7" s="3" t="s">
        <v>7</v>
      </c>
      <c r="I7" s="3"/>
      <c r="J7" s="3"/>
      <c r="K7" s="3"/>
      <c r="L7" s="3"/>
      <c r="M7" s="3" t="s">
        <v>8</v>
      </c>
      <c r="N7" s="3"/>
      <c r="O7" s="3"/>
      <c r="P7" s="3" t="s">
        <v>9</v>
      </c>
      <c r="Q7" s="3"/>
      <c r="R7" s="3"/>
      <c r="S7" s="3" t="s">
        <v>10</v>
      </c>
      <c r="T7" s="3"/>
      <c r="U7" s="3"/>
      <c r="V7" s="3" t="s">
        <v>11</v>
      </c>
      <c r="W7" s="3"/>
      <c r="X7" s="3"/>
      <c r="Y7" s="3" t="s">
        <v>12</v>
      </c>
      <c r="Z7" s="3"/>
      <c r="AA7" s="3"/>
      <c r="AB7" s="3" t="s">
        <v>13</v>
      </c>
      <c r="AC7" s="3"/>
      <c r="AD7" s="3"/>
      <c r="AE7" s="3" t="s">
        <v>14</v>
      </c>
      <c r="AF7" s="3"/>
      <c r="AG7" s="3"/>
      <c r="AH7" s="3" t="s">
        <v>15</v>
      </c>
      <c r="AI7" s="3"/>
      <c r="AJ7" s="3"/>
      <c r="AK7" s="3"/>
      <c r="AL7" s="3"/>
    </row>
    <row r="8" spans="1:38" ht="31" customHeight="1" x14ac:dyDescent="0.2">
      <c r="A8" s="3">
        <v>1</v>
      </c>
      <c r="B8" s="3"/>
      <c r="C8" s="3" t="s">
        <v>16</v>
      </c>
      <c r="D8" s="3"/>
      <c r="E8" s="3"/>
      <c r="F8" s="3"/>
      <c r="G8" s="3"/>
      <c r="H8" s="3">
        <v>24</v>
      </c>
      <c r="I8" s="3"/>
      <c r="J8" s="3"/>
      <c r="K8" s="3"/>
      <c r="L8" s="3"/>
      <c r="M8" s="3" t="s">
        <v>17</v>
      </c>
      <c r="N8" s="3"/>
      <c r="O8" s="3"/>
      <c r="P8" s="3">
        <v>14</v>
      </c>
      <c r="Q8" s="3"/>
      <c r="R8" s="3"/>
      <c r="S8" s="3">
        <v>25.5</v>
      </c>
      <c r="T8" s="3"/>
      <c r="U8" s="3"/>
      <c r="V8" s="3">
        <v>200</v>
      </c>
      <c r="W8" s="3"/>
      <c r="X8" s="3"/>
      <c r="Y8" s="3">
        <v>194.3</v>
      </c>
      <c r="Z8" s="3"/>
      <c r="AA8" s="3"/>
      <c r="AB8" s="3">
        <f t="shared" ref="AB8:AB16" si="0">V8-Y8</f>
        <v>5.6999999999999886</v>
      </c>
      <c r="AC8" s="3"/>
      <c r="AD8" s="3"/>
      <c r="AE8" s="2">
        <f>AB8/H8</f>
        <v>0.23749999999999952</v>
      </c>
      <c r="AF8" s="2"/>
      <c r="AG8" s="2"/>
      <c r="AH8" s="3"/>
      <c r="AI8" s="3"/>
      <c r="AJ8" s="3"/>
      <c r="AK8" s="3"/>
      <c r="AL8" s="3"/>
    </row>
    <row r="9" spans="1:38" ht="31" customHeight="1" x14ac:dyDescent="0.2">
      <c r="A9" s="3">
        <v>2</v>
      </c>
      <c r="B9" s="3"/>
      <c r="C9" s="3" t="s">
        <v>18</v>
      </c>
      <c r="D9" s="3"/>
      <c r="E9" s="3"/>
      <c r="F9" s="3"/>
      <c r="G9" s="3"/>
      <c r="H9" s="3">
        <v>24</v>
      </c>
      <c r="I9" s="3"/>
      <c r="J9" s="3"/>
      <c r="K9" s="3"/>
      <c r="L9" s="3"/>
      <c r="M9" s="3" t="s">
        <v>17</v>
      </c>
      <c r="N9" s="3"/>
      <c r="O9" s="3"/>
      <c r="P9" s="3">
        <v>14</v>
      </c>
      <c r="Q9" s="3"/>
      <c r="R9" s="3"/>
      <c r="S9" s="3">
        <v>25.5</v>
      </c>
      <c r="T9" s="3"/>
      <c r="U9" s="3"/>
      <c r="V9" s="3">
        <v>200</v>
      </c>
      <c r="W9" s="3"/>
      <c r="X9" s="3"/>
      <c r="Y9" s="3">
        <v>187.5</v>
      </c>
      <c r="Z9" s="3"/>
      <c r="AA9" s="3"/>
      <c r="AB9" s="3">
        <f t="shared" si="0"/>
        <v>12.5</v>
      </c>
      <c r="AC9" s="3"/>
      <c r="AD9" s="3"/>
      <c r="AE9" s="2">
        <f t="shared" ref="AE9:AE15" si="1">AB9/H9</f>
        <v>0.52083333333333337</v>
      </c>
      <c r="AF9" s="2"/>
      <c r="AG9" s="2"/>
      <c r="AH9" s="3"/>
      <c r="AI9" s="3"/>
      <c r="AJ9" s="3"/>
      <c r="AK9" s="3"/>
      <c r="AL9" s="3"/>
    </row>
    <row r="10" spans="1:38" ht="31" customHeight="1" x14ac:dyDescent="0.2">
      <c r="A10" s="3">
        <v>3</v>
      </c>
      <c r="B10" s="3"/>
      <c r="C10" s="3" t="s">
        <v>19</v>
      </c>
      <c r="D10" s="3"/>
      <c r="E10" s="3"/>
      <c r="F10" s="3"/>
      <c r="G10" s="3"/>
      <c r="H10" s="3">
        <v>24</v>
      </c>
      <c r="I10" s="3"/>
      <c r="J10" s="3"/>
      <c r="K10" s="3"/>
      <c r="L10" s="3"/>
      <c r="M10" s="3" t="s">
        <v>17</v>
      </c>
      <c r="N10" s="3"/>
      <c r="O10" s="3"/>
      <c r="P10" s="3">
        <v>14</v>
      </c>
      <c r="Q10" s="3"/>
      <c r="R10" s="3"/>
      <c r="S10" s="3">
        <v>25.5</v>
      </c>
      <c r="T10" s="3"/>
      <c r="U10" s="3"/>
      <c r="V10" s="3">
        <v>200</v>
      </c>
      <c r="W10" s="3"/>
      <c r="X10" s="3"/>
      <c r="Y10" s="3">
        <v>168.1</v>
      </c>
      <c r="Z10" s="3"/>
      <c r="AA10" s="3"/>
      <c r="AB10" s="3">
        <f t="shared" si="0"/>
        <v>31.900000000000006</v>
      </c>
      <c r="AC10" s="3"/>
      <c r="AD10" s="3"/>
      <c r="AE10" s="2">
        <f t="shared" si="1"/>
        <v>1.3291666666666668</v>
      </c>
      <c r="AF10" s="2"/>
      <c r="AG10" s="2"/>
      <c r="AH10" s="3"/>
      <c r="AI10" s="3"/>
      <c r="AJ10" s="3"/>
      <c r="AK10" s="3"/>
      <c r="AL10" s="3"/>
    </row>
    <row r="11" spans="1:38" ht="31" customHeight="1" x14ac:dyDescent="0.2">
      <c r="A11" s="3">
        <v>4</v>
      </c>
      <c r="B11" s="3"/>
      <c r="C11" s="3" t="s">
        <v>20</v>
      </c>
      <c r="D11" s="3"/>
      <c r="E11" s="3"/>
      <c r="F11" s="3"/>
      <c r="G11" s="3"/>
      <c r="H11" s="3">
        <v>24</v>
      </c>
      <c r="I11" s="3"/>
      <c r="J11" s="3"/>
      <c r="K11" s="3"/>
      <c r="L11" s="3"/>
      <c r="M11" s="3" t="s">
        <v>17</v>
      </c>
      <c r="N11" s="3"/>
      <c r="O11" s="3"/>
      <c r="P11" s="3">
        <v>14</v>
      </c>
      <c r="Q11" s="3"/>
      <c r="R11" s="3"/>
      <c r="S11" s="3">
        <v>25.5</v>
      </c>
      <c r="T11" s="3"/>
      <c r="U11" s="3"/>
      <c r="V11" s="3">
        <v>200</v>
      </c>
      <c r="W11" s="3"/>
      <c r="X11" s="3"/>
      <c r="Y11" s="3">
        <v>155.80000000000001</v>
      </c>
      <c r="Z11" s="3"/>
      <c r="AA11" s="3"/>
      <c r="AB11" s="3">
        <f t="shared" si="0"/>
        <v>44.199999999999989</v>
      </c>
      <c r="AC11" s="3"/>
      <c r="AD11" s="3"/>
      <c r="AE11" s="2">
        <f t="shared" si="1"/>
        <v>1.8416666666666661</v>
      </c>
      <c r="AF11" s="2"/>
      <c r="AG11" s="2"/>
      <c r="AH11" s="3"/>
      <c r="AI11" s="3"/>
      <c r="AJ11" s="3"/>
      <c r="AK11" s="3"/>
      <c r="AL11" s="3"/>
    </row>
    <row r="12" spans="1:38" ht="31" customHeight="1" x14ac:dyDescent="0.2">
      <c r="A12" s="3">
        <v>5</v>
      </c>
      <c r="B12" s="3"/>
      <c r="C12" s="3" t="s">
        <v>21</v>
      </c>
      <c r="D12" s="3"/>
      <c r="E12" s="3"/>
      <c r="F12" s="3"/>
      <c r="G12" s="3"/>
      <c r="H12" s="3">
        <v>24</v>
      </c>
      <c r="I12" s="3"/>
      <c r="J12" s="3"/>
      <c r="K12" s="3"/>
      <c r="L12" s="3"/>
      <c r="M12" s="3" t="s">
        <v>17</v>
      </c>
      <c r="N12" s="3"/>
      <c r="O12" s="3"/>
      <c r="P12" s="3">
        <v>14</v>
      </c>
      <c r="Q12" s="3"/>
      <c r="R12" s="3"/>
      <c r="S12" s="3">
        <v>25.5</v>
      </c>
      <c r="T12" s="3"/>
      <c r="U12" s="3"/>
      <c r="V12" s="3">
        <v>200</v>
      </c>
      <c r="W12" s="3"/>
      <c r="X12" s="3"/>
      <c r="Y12" s="3">
        <v>165</v>
      </c>
      <c r="Z12" s="3"/>
      <c r="AA12" s="3"/>
      <c r="AB12" s="3">
        <f t="shared" si="0"/>
        <v>35</v>
      </c>
      <c r="AC12" s="3"/>
      <c r="AD12" s="3"/>
      <c r="AE12" s="2">
        <f t="shared" si="1"/>
        <v>1.4583333333333333</v>
      </c>
      <c r="AF12" s="2"/>
      <c r="AG12" s="2"/>
      <c r="AH12" s="3"/>
      <c r="AI12" s="3"/>
      <c r="AJ12" s="3"/>
      <c r="AK12" s="3"/>
      <c r="AL12" s="3"/>
    </row>
    <row r="13" spans="1:38" ht="31" customHeight="1" x14ac:dyDescent="0.2">
      <c r="A13" s="3">
        <v>6</v>
      </c>
      <c r="B13" s="3"/>
      <c r="C13" s="3" t="s">
        <v>22</v>
      </c>
      <c r="D13" s="3"/>
      <c r="E13" s="3"/>
      <c r="F13" s="3"/>
      <c r="G13" s="3"/>
      <c r="H13" s="3">
        <v>24</v>
      </c>
      <c r="I13" s="3"/>
      <c r="J13" s="3"/>
      <c r="K13" s="3"/>
      <c r="L13" s="3"/>
      <c r="M13" s="3" t="s">
        <v>17</v>
      </c>
      <c r="N13" s="3"/>
      <c r="O13" s="3"/>
      <c r="P13" s="3">
        <v>14</v>
      </c>
      <c r="Q13" s="3"/>
      <c r="R13" s="3"/>
      <c r="S13" s="3">
        <v>25.5</v>
      </c>
      <c r="T13" s="3"/>
      <c r="U13" s="3"/>
      <c r="V13" s="3">
        <v>200</v>
      </c>
      <c r="W13" s="3"/>
      <c r="X13" s="3"/>
      <c r="Y13" s="3">
        <v>132.9</v>
      </c>
      <c r="Z13" s="3"/>
      <c r="AA13" s="3"/>
      <c r="AB13" s="3">
        <f t="shared" si="0"/>
        <v>67.099999999999994</v>
      </c>
      <c r="AC13" s="3"/>
      <c r="AD13" s="3"/>
      <c r="AE13" s="2">
        <f t="shared" si="1"/>
        <v>2.7958333333333329</v>
      </c>
      <c r="AF13" s="2"/>
      <c r="AG13" s="2"/>
      <c r="AH13" s="3"/>
      <c r="AI13" s="3"/>
      <c r="AJ13" s="3"/>
      <c r="AK13" s="3"/>
      <c r="AL13" s="3"/>
    </row>
    <row r="14" spans="1:38" ht="31" customHeight="1" x14ac:dyDescent="0.2">
      <c r="A14" s="3">
        <v>7</v>
      </c>
      <c r="B14" s="3"/>
      <c r="C14" s="3" t="s">
        <v>23</v>
      </c>
      <c r="D14" s="3"/>
      <c r="E14" s="3"/>
      <c r="F14" s="3"/>
      <c r="G14" s="3"/>
      <c r="H14" s="3">
        <v>24</v>
      </c>
      <c r="I14" s="3"/>
      <c r="J14" s="3"/>
      <c r="K14" s="3"/>
      <c r="L14" s="3"/>
      <c r="M14" s="3" t="s">
        <v>17</v>
      </c>
      <c r="N14" s="3"/>
      <c r="O14" s="3"/>
      <c r="P14" s="3">
        <v>14</v>
      </c>
      <c r="Q14" s="3"/>
      <c r="R14" s="3"/>
      <c r="S14" s="3">
        <v>25.5</v>
      </c>
      <c r="T14" s="3"/>
      <c r="U14" s="3"/>
      <c r="V14" s="3">
        <v>200</v>
      </c>
      <c r="W14" s="3"/>
      <c r="X14" s="3"/>
      <c r="Y14" s="3">
        <v>116.6</v>
      </c>
      <c r="Z14" s="3"/>
      <c r="AA14" s="3"/>
      <c r="AB14" s="3">
        <f t="shared" si="0"/>
        <v>83.4</v>
      </c>
      <c r="AC14" s="3"/>
      <c r="AD14" s="3"/>
      <c r="AE14" s="2">
        <f t="shared" si="1"/>
        <v>3.4750000000000001</v>
      </c>
      <c r="AF14" s="2"/>
      <c r="AG14" s="2"/>
      <c r="AH14" s="3"/>
      <c r="AI14" s="3"/>
      <c r="AJ14" s="3"/>
      <c r="AK14" s="3"/>
      <c r="AL14" s="3"/>
    </row>
    <row r="15" spans="1:38" ht="31" customHeight="1" x14ac:dyDescent="0.2">
      <c r="A15" s="3">
        <v>8</v>
      </c>
      <c r="B15" s="3"/>
      <c r="C15" s="3" t="s">
        <v>24</v>
      </c>
      <c r="D15" s="3"/>
      <c r="E15" s="3"/>
      <c r="F15" s="3"/>
      <c r="G15" s="3"/>
      <c r="H15" s="3">
        <v>24</v>
      </c>
      <c r="I15" s="3"/>
      <c r="J15" s="3"/>
      <c r="K15" s="3"/>
      <c r="L15" s="3"/>
      <c r="M15" s="3" t="s">
        <v>17</v>
      </c>
      <c r="N15" s="3"/>
      <c r="O15" s="3"/>
      <c r="P15" s="3">
        <v>14</v>
      </c>
      <c r="Q15" s="3"/>
      <c r="R15" s="3"/>
      <c r="S15" s="3">
        <v>25.5</v>
      </c>
      <c r="T15" s="3"/>
      <c r="U15" s="3"/>
      <c r="V15" s="3">
        <v>200</v>
      </c>
      <c r="W15" s="3"/>
      <c r="X15" s="3"/>
      <c r="Y15" s="3">
        <v>100.2</v>
      </c>
      <c r="Z15" s="3"/>
      <c r="AA15" s="3"/>
      <c r="AB15" s="3">
        <f t="shared" si="0"/>
        <v>99.8</v>
      </c>
      <c r="AC15" s="3"/>
      <c r="AD15" s="3"/>
      <c r="AE15" s="2">
        <f t="shared" si="1"/>
        <v>4.1583333333333332</v>
      </c>
      <c r="AF15" s="2"/>
      <c r="AG15" s="2"/>
      <c r="AH15" s="3"/>
      <c r="AI15" s="3"/>
      <c r="AJ15" s="3"/>
      <c r="AK15" s="3"/>
      <c r="AL15" s="3"/>
    </row>
    <row r="16" spans="1:38" ht="31" customHeight="1" x14ac:dyDescent="0.2">
      <c r="A16" s="3">
        <v>9</v>
      </c>
      <c r="B16" s="3"/>
      <c r="C16" s="3" t="s">
        <v>25</v>
      </c>
      <c r="D16" s="3"/>
      <c r="E16" s="3"/>
      <c r="F16" s="3"/>
      <c r="G16" s="3"/>
      <c r="H16" s="3">
        <v>24</v>
      </c>
      <c r="I16" s="3"/>
      <c r="J16" s="3"/>
      <c r="K16" s="3"/>
      <c r="L16" s="3"/>
      <c r="M16" s="3" t="s">
        <v>17</v>
      </c>
      <c r="N16" s="3"/>
      <c r="O16" s="3"/>
      <c r="P16" s="3">
        <v>14</v>
      </c>
      <c r="Q16" s="3"/>
      <c r="R16" s="3"/>
      <c r="S16" s="3">
        <v>25.5</v>
      </c>
      <c r="T16" s="3"/>
      <c r="U16" s="3"/>
      <c r="V16" s="3">
        <v>200</v>
      </c>
      <c r="W16" s="3"/>
      <c r="X16" s="3"/>
      <c r="Y16" s="3">
        <v>83.4</v>
      </c>
      <c r="Z16" s="3"/>
      <c r="AA16" s="3"/>
      <c r="AB16" s="3">
        <f t="shared" si="0"/>
        <v>116.6</v>
      </c>
      <c r="AC16" s="3"/>
      <c r="AD16" s="3"/>
      <c r="AE16" s="2">
        <f>AB16/H16</f>
        <v>4.8583333333333334</v>
      </c>
      <c r="AF16" s="2"/>
      <c r="AG16" s="2"/>
      <c r="AH16" s="3"/>
      <c r="AI16" s="3"/>
      <c r="AJ16" s="3"/>
      <c r="AK16" s="3"/>
      <c r="AL16" s="3"/>
    </row>
    <row r="17" spans="1:38" ht="18" customHeight="1" x14ac:dyDescent="0.2">
      <c r="A17" s="6" t="s">
        <v>26</v>
      </c>
      <c r="B17" s="10" t="s">
        <v>27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</row>
    <row r="18" spans="1:38" ht="18" customHeight="1" x14ac:dyDescent="0.2">
      <c r="A18" s="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3"/>
    </row>
    <row r="19" spans="1:38" ht="18" hidden="1" customHeight="1" x14ac:dyDescent="0.2">
      <c r="A19" s="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3"/>
    </row>
    <row r="20" spans="1:38" ht="6" hidden="1" customHeight="1" x14ac:dyDescent="0.2">
      <c r="A20" s="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3"/>
    </row>
    <row r="21" spans="1:38" ht="18" hidden="1" customHeight="1" x14ac:dyDescent="0.2">
      <c r="A21" s="6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3"/>
    </row>
    <row r="22" spans="1:38" ht="18" hidden="1" customHeight="1" x14ac:dyDescent="0.2">
      <c r="A22" s="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5"/>
    </row>
    <row r="23" spans="1:38" ht="18" customHeight="1" x14ac:dyDescent="0.2">
      <c r="A23" s="4" t="s">
        <v>28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 t="s">
        <v>29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 t="s">
        <v>30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</sheetData>
  <mergeCells count="121">
    <mergeCell ref="A4:AL4"/>
    <mergeCell ref="A7:B7"/>
    <mergeCell ref="C7:G7"/>
    <mergeCell ref="H7:L7"/>
    <mergeCell ref="M7:O7"/>
    <mergeCell ref="P7:R7"/>
    <mergeCell ref="S7:U7"/>
    <mergeCell ref="V7:X7"/>
    <mergeCell ref="Y7:AA7"/>
    <mergeCell ref="AB7:AD7"/>
    <mergeCell ref="AE7:AG7"/>
    <mergeCell ref="AH7:AL7"/>
    <mergeCell ref="AE8:AG8"/>
    <mergeCell ref="AH8:AL8"/>
    <mergeCell ref="A9:B9"/>
    <mergeCell ref="C9:G9"/>
    <mergeCell ref="H9:L9"/>
    <mergeCell ref="M9:O9"/>
    <mergeCell ref="P9:R9"/>
    <mergeCell ref="S9:U9"/>
    <mergeCell ref="V9:X9"/>
    <mergeCell ref="Y9:AA9"/>
    <mergeCell ref="AB9:AD9"/>
    <mergeCell ref="AE9:AG9"/>
    <mergeCell ref="AH9:AL9"/>
    <mergeCell ref="A8:B8"/>
    <mergeCell ref="C8:G8"/>
    <mergeCell ref="H8:L8"/>
    <mergeCell ref="M8:O8"/>
    <mergeCell ref="P8:R8"/>
    <mergeCell ref="S8:U8"/>
    <mergeCell ref="V8:X8"/>
    <mergeCell ref="Y8:AA8"/>
    <mergeCell ref="AB8:AD8"/>
    <mergeCell ref="AE10:AG10"/>
    <mergeCell ref="AH10:AL10"/>
    <mergeCell ref="A11:B11"/>
    <mergeCell ref="C11:G11"/>
    <mergeCell ref="H11:L11"/>
    <mergeCell ref="M11:O11"/>
    <mergeCell ref="P11:R11"/>
    <mergeCell ref="S11:U11"/>
    <mergeCell ref="V11:X11"/>
    <mergeCell ref="Y11:AA11"/>
    <mergeCell ref="AB11:AD11"/>
    <mergeCell ref="AE11:AG11"/>
    <mergeCell ref="AH11:AL11"/>
    <mergeCell ref="A10:B10"/>
    <mergeCell ref="C10:G10"/>
    <mergeCell ref="H10:L10"/>
    <mergeCell ref="M10:O10"/>
    <mergeCell ref="P10:R10"/>
    <mergeCell ref="S10:U10"/>
    <mergeCell ref="V10:X10"/>
    <mergeCell ref="Y10:AA10"/>
    <mergeCell ref="AB10:AD10"/>
    <mergeCell ref="AE12:AG12"/>
    <mergeCell ref="AH12:AL12"/>
    <mergeCell ref="A13:B13"/>
    <mergeCell ref="C13:G13"/>
    <mergeCell ref="H13:L13"/>
    <mergeCell ref="M13:O13"/>
    <mergeCell ref="P13:R13"/>
    <mergeCell ref="S13:U13"/>
    <mergeCell ref="V13:X13"/>
    <mergeCell ref="Y13:AA13"/>
    <mergeCell ref="AB13:AD13"/>
    <mergeCell ref="AE13:AG13"/>
    <mergeCell ref="AH13:AL13"/>
    <mergeCell ref="A12:B12"/>
    <mergeCell ref="C12:G12"/>
    <mergeCell ref="H12:L12"/>
    <mergeCell ref="M12:O12"/>
    <mergeCell ref="P12:R12"/>
    <mergeCell ref="S12:U12"/>
    <mergeCell ref="V12:X12"/>
    <mergeCell ref="Y12:AA12"/>
    <mergeCell ref="AB12:AD12"/>
    <mergeCell ref="AH15:AL15"/>
    <mergeCell ref="A14:B14"/>
    <mergeCell ref="C14:G14"/>
    <mergeCell ref="H14:L14"/>
    <mergeCell ref="M14:O14"/>
    <mergeCell ref="P14:R14"/>
    <mergeCell ref="S14:U14"/>
    <mergeCell ref="V14:X14"/>
    <mergeCell ref="Y14:AA14"/>
    <mergeCell ref="AB14:AD14"/>
    <mergeCell ref="C15:G15"/>
    <mergeCell ref="H15:L15"/>
    <mergeCell ref="M15:O15"/>
    <mergeCell ref="P15:R15"/>
    <mergeCell ref="S15:U15"/>
    <mergeCell ref="V15:X15"/>
    <mergeCell ref="Y15:AA15"/>
    <mergeCell ref="AB15:AD15"/>
    <mergeCell ref="AE15:AG15"/>
    <mergeCell ref="AE16:AG16"/>
    <mergeCell ref="AH16:AL16"/>
    <mergeCell ref="A23:M23"/>
    <mergeCell ref="N23:Z23"/>
    <mergeCell ref="AA23:AL23"/>
    <mergeCell ref="A17:A22"/>
    <mergeCell ref="A1:AL3"/>
    <mergeCell ref="A5:J6"/>
    <mergeCell ref="K5:T6"/>
    <mergeCell ref="U5:AD6"/>
    <mergeCell ref="AE5:AL6"/>
    <mergeCell ref="B17:AL22"/>
    <mergeCell ref="A16:B16"/>
    <mergeCell ref="C16:G16"/>
    <mergeCell ref="H16:L16"/>
    <mergeCell ref="M16:O16"/>
    <mergeCell ref="P16:R16"/>
    <mergeCell ref="S16:U16"/>
    <mergeCell ref="V16:X16"/>
    <mergeCell ref="Y16:AA16"/>
    <mergeCell ref="AB16:AD16"/>
    <mergeCell ref="AE14:AG14"/>
    <mergeCell ref="AH14:AL14"/>
    <mergeCell ref="A15:B15"/>
  </mergeCells>
  <pageMargins left="0.235416666666667" right="0.235416666666667" top="0.235416666666667" bottom="0.235416666666667" header="0.31388888888888899" footer="0.31388888888888899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消耗测试表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2006-09-13T11:21:00Z</dcterms:created>
  <dcterms:modified xsi:type="dcterms:W3CDTF">2020-09-24T06:17:20Z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